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H'CAP LEAGUE" sheetId="1" r:id="rId1"/>
    <sheet name="TIME LEAGU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  <c r="B28" i="1"/>
  <c r="F28" i="1" s="1"/>
  <c r="H28" i="1" s="1"/>
  <c r="B41" i="1"/>
  <c r="B42" i="1"/>
  <c r="F42" i="1" s="1"/>
  <c r="H42" i="1" s="1"/>
  <c r="G51" i="2"/>
  <c r="F51" i="2"/>
  <c r="H51" i="2" s="1"/>
  <c r="G50" i="2"/>
  <c r="F50" i="2"/>
  <c r="H50" i="2" s="1"/>
  <c r="G49" i="2"/>
  <c r="F49" i="2"/>
  <c r="H49" i="2" s="1"/>
  <c r="G48" i="2"/>
  <c r="F48" i="2"/>
  <c r="H48" i="2" s="1"/>
  <c r="G47" i="2"/>
  <c r="F47" i="2"/>
  <c r="H47" i="2" s="1"/>
  <c r="G46" i="2"/>
  <c r="F46" i="2"/>
  <c r="H46" i="2" s="1"/>
  <c r="G45" i="2"/>
  <c r="F45" i="2"/>
  <c r="H45" i="2" s="1"/>
  <c r="G44" i="2"/>
  <c r="F44" i="2"/>
  <c r="H44" i="2" s="1"/>
  <c r="G43" i="2"/>
  <c r="F43" i="2"/>
  <c r="H43" i="2" s="1"/>
  <c r="G36" i="2"/>
  <c r="F36" i="2"/>
  <c r="H36" i="2" s="1"/>
  <c r="G29" i="2"/>
  <c r="F29" i="2"/>
  <c r="H29" i="2" s="1"/>
  <c r="G38" i="2"/>
  <c r="F38" i="2"/>
  <c r="H38" i="2" s="1"/>
  <c r="G40" i="2"/>
  <c r="F40" i="2"/>
  <c r="H40" i="2" s="1"/>
  <c r="G10" i="2"/>
  <c r="F10" i="2"/>
  <c r="H10" i="2" s="1"/>
  <c r="G33" i="2"/>
  <c r="F33" i="2"/>
  <c r="H33" i="2" s="1"/>
  <c r="G42" i="2"/>
  <c r="F42" i="2"/>
  <c r="H42" i="2" s="1"/>
  <c r="G41" i="2"/>
  <c r="F41" i="2"/>
  <c r="H41" i="2" s="1"/>
  <c r="G28" i="2"/>
  <c r="F28" i="2"/>
  <c r="H28" i="2" s="1"/>
  <c r="G27" i="2"/>
  <c r="F27" i="2"/>
  <c r="H27" i="2" s="1"/>
  <c r="G24" i="2"/>
  <c r="F24" i="2"/>
  <c r="H24" i="2" s="1"/>
  <c r="G22" i="2"/>
  <c r="F22" i="2"/>
  <c r="H22" i="2" s="1"/>
  <c r="G26" i="2"/>
  <c r="F26" i="2"/>
  <c r="H26" i="2" s="1"/>
  <c r="G23" i="2"/>
  <c r="F23" i="2"/>
  <c r="H23" i="2" s="1"/>
  <c r="G25" i="2"/>
  <c r="F25" i="2"/>
  <c r="H25" i="2" s="1"/>
  <c r="G39" i="2"/>
  <c r="F39" i="2"/>
  <c r="H39" i="2" s="1"/>
  <c r="G17" i="2"/>
  <c r="F17" i="2"/>
  <c r="H17" i="2" s="1"/>
  <c r="G37" i="2"/>
  <c r="F37" i="2"/>
  <c r="H37" i="2" s="1"/>
  <c r="G20" i="2"/>
  <c r="F20" i="2"/>
  <c r="H20" i="2" s="1"/>
  <c r="G19" i="2"/>
  <c r="F19" i="2"/>
  <c r="H19" i="2" s="1"/>
  <c r="G21" i="2"/>
  <c r="F21" i="2"/>
  <c r="H21" i="2" s="1"/>
  <c r="G18" i="2"/>
  <c r="F18" i="2"/>
  <c r="H18" i="2" s="1"/>
  <c r="G35" i="2"/>
  <c r="F35" i="2"/>
  <c r="H35" i="2" s="1"/>
  <c r="G34" i="2"/>
  <c r="F34" i="2"/>
  <c r="H34" i="2" s="1"/>
  <c r="G16" i="2"/>
  <c r="F16" i="2"/>
  <c r="H16" i="2" s="1"/>
  <c r="G14" i="2"/>
  <c r="F14" i="2"/>
  <c r="H14" i="2" s="1"/>
  <c r="G13" i="2"/>
  <c r="F13" i="2"/>
  <c r="H13" i="2" s="1"/>
  <c r="G15" i="2"/>
  <c r="F15" i="2"/>
  <c r="H15" i="2" s="1"/>
  <c r="G11" i="2"/>
  <c r="F11" i="2"/>
  <c r="H11" i="2" s="1"/>
  <c r="G12" i="2"/>
  <c r="F12" i="2"/>
  <c r="H12" i="2" s="1"/>
  <c r="G32" i="2"/>
  <c r="F32" i="2"/>
  <c r="H32" i="2" s="1"/>
  <c r="G31" i="2"/>
  <c r="F31" i="2"/>
  <c r="H31" i="2" s="1"/>
  <c r="G9" i="2"/>
  <c r="F9" i="2"/>
  <c r="H9" i="2" s="1"/>
  <c r="G7" i="2"/>
  <c r="F7" i="2"/>
  <c r="H7" i="2" s="1"/>
  <c r="G8" i="2"/>
  <c r="F8" i="2"/>
  <c r="H8" i="2" s="1"/>
  <c r="G6" i="2"/>
  <c r="F6" i="2"/>
  <c r="H6" i="2" s="1"/>
  <c r="G5" i="2"/>
  <c r="F5" i="2"/>
  <c r="H5" i="2" s="1"/>
  <c r="G30" i="2"/>
  <c r="F30" i="2"/>
  <c r="H30" i="2" s="1"/>
  <c r="G4" i="2"/>
  <c r="F4" i="2"/>
  <c r="H4" i="2" s="1"/>
  <c r="G3" i="2"/>
  <c r="F3" i="2"/>
  <c r="H3" i="2" s="1"/>
  <c r="G51" i="1"/>
  <c r="G50" i="1"/>
  <c r="G49" i="1"/>
  <c r="G48" i="1"/>
  <c r="G47" i="1"/>
  <c r="G46" i="1"/>
  <c r="G45" i="1"/>
  <c r="G44" i="1"/>
  <c r="G43" i="1"/>
  <c r="G34" i="1"/>
  <c r="G30" i="1"/>
  <c r="G38" i="1"/>
  <c r="G37" i="1"/>
  <c r="G17" i="1"/>
  <c r="G33" i="1"/>
  <c r="G42" i="1"/>
  <c r="G41" i="1"/>
  <c r="G24" i="1"/>
  <c r="G21" i="1"/>
  <c r="G27" i="1"/>
  <c r="G40" i="1"/>
  <c r="G39" i="1"/>
  <c r="G23" i="1"/>
  <c r="G22" i="1"/>
  <c r="G18" i="1"/>
  <c r="G28" i="1"/>
  <c r="G36" i="1"/>
  <c r="G4" i="1"/>
  <c r="G26" i="1"/>
  <c r="G8" i="1"/>
  <c r="G25" i="1"/>
  <c r="G16" i="1"/>
  <c r="G20" i="1"/>
  <c r="G35" i="1"/>
  <c r="G14" i="1"/>
  <c r="G13" i="1"/>
  <c r="G3" i="1"/>
  <c r="G12" i="1"/>
  <c r="G9" i="1"/>
  <c r="G32" i="1"/>
  <c r="G15" i="1"/>
  <c r="G11" i="1"/>
  <c r="G6" i="1"/>
  <c r="G31" i="1"/>
  <c r="G10" i="1"/>
  <c r="G5" i="1"/>
  <c r="G19" i="1"/>
  <c r="G29" i="1"/>
  <c r="G7" i="1"/>
  <c r="F51" i="1"/>
  <c r="H51" i="1" s="1"/>
  <c r="F50" i="1"/>
  <c r="F49" i="1"/>
  <c r="H49" i="1" s="1"/>
  <c r="F48" i="1"/>
  <c r="F47" i="1"/>
  <c r="H47" i="1" s="1"/>
  <c r="F46" i="1"/>
  <c r="F45" i="1"/>
  <c r="H45" i="1" s="1"/>
  <c r="F44" i="1"/>
  <c r="F43" i="1"/>
  <c r="H43" i="1" s="1"/>
  <c r="F34" i="1"/>
  <c r="F30" i="1"/>
  <c r="H30" i="1" s="1"/>
  <c r="F38" i="1"/>
  <c r="F37" i="1"/>
  <c r="H37" i="1" s="1"/>
  <c r="F17" i="1"/>
  <c r="F33" i="1"/>
  <c r="H33" i="1" s="1"/>
  <c r="F41" i="1"/>
  <c r="H41" i="1" s="1"/>
  <c r="F24" i="1"/>
  <c r="F21" i="1"/>
  <c r="H21" i="1" s="1"/>
  <c r="F27" i="1"/>
  <c r="F40" i="1"/>
  <c r="H40" i="1" s="1"/>
  <c r="F39" i="1"/>
  <c r="F23" i="1"/>
  <c r="H23" i="1" s="1"/>
  <c r="F22" i="1"/>
  <c r="F18" i="1"/>
  <c r="H18" i="1" s="1"/>
  <c r="F36" i="1"/>
  <c r="H36" i="1" s="1"/>
  <c r="F4" i="1"/>
  <c r="F26" i="1"/>
  <c r="H26" i="1" s="1"/>
  <c r="F8" i="1"/>
  <c r="F25" i="1"/>
  <c r="H25" i="1" s="1"/>
  <c r="F16" i="1"/>
  <c r="F20" i="1"/>
  <c r="H20" i="1" s="1"/>
  <c r="F35" i="1"/>
  <c r="F14" i="1"/>
  <c r="H14" i="1" s="1"/>
  <c r="F13" i="1"/>
  <c r="F3" i="1"/>
  <c r="H3" i="1" s="1"/>
  <c r="F12" i="1"/>
  <c r="F9" i="1"/>
  <c r="H9" i="1" s="1"/>
  <c r="F32" i="1"/>
  <c r="F15" i="1"/>
  <c r="H15" i="1" s="1"/>
  <c r="F11" i="1"/>
  <c r="F6" i="1"/>
  <c r="H6" i="1" s="1"/>
  <c r="F31" i="1"/>
  <c r="F10" i="1"/>
  <c r="H10" i="1" s="1"/>
  <c r="F5" i="1"/>
  <c r="F19" i="1"/>
  <c r="H19" i="1" s="1"/>
  <c r="F29" i="1"/>
  <c r="F7" i="1"/>
  <c r="H7" i="1" s="1"/>
  <c r="H29" i="1" l="1"/>
  <c r="H31" i="1"/>
  <c r="H32" i="1"/>
  <c r="H13" i="1"/>
  <c r="H16" i="1"/>
  <c r="H4" i="1"/>
  <c r="H22" i="1"/>
  <c r="H27" i="1"/>
  <c r="H38" i="1"/>
  <c r="H44" i="1"/>
  <c r="H48" i="1"/>
  <c r="H5" i="1"/>
  <c r="H11" i="1"/>
  <c r="H12" i="1"/>
  <c r="H35" i="1"/>
  <c r="H8" i="1"/>
  <c r="H39" i="1"/>
  <c r="H24" i="1"/>
  <c r="H17" i="1"/>
  <c r="H34" i="1"/>
  <c r="H46" i="1"/>
  <c r="H50" i="1"/>
</calcChain>
</file>

<file path=xl/sharedStrings.xml><?xml version="1.0" encoding="utf-8"?>
<sst xmlns="http://schemas.openxmlformats.org/spreadsheetml/2006/main" count="98" uniqueCount="51">
  <si>
    <t>Runner</t>
  </si>
  <si>
    <t>May</t>
  </si>
  <si>
    <t>June</t>
  </si>
  <si>
    <t>July</t>
  </si>
  <si>
    <t>August</t>
  </si>
  <si>
    <t>Drop</t>
  </si>
  <si>
    <t>Total</t>
  </si>
  <si>
    <t>TIME LEAGUE 2013</t>
  </si>
  <si>
    <t>HANDICAP LEAGUE 2013</t>
  </si>
  <si>
    <t>S. HOLMES</t>
  </si>
  <si>
    <t>S. SEARLE</t>
  </si>
  <si>
    <t>M. GROUNDSELL</t>
  </si>
  <si>
    <t>M. BLISS</t>
  </si>
  <si>
    <t>R. CLIFFORD</t>
  </si>
  <si>
    <t>K.VALLIS</t>
  </si>
  <si>
    <t>N. MARTIN</t>
  </si>
  <si>
    <t>R. OAKLEY</t>
  </si>
  <si>
    <t>C. WHEELER</t>
  </si>
  <si>
    <t>M. CRAWSHAW</t>
  </si>
  <si>
    <t>P. PUNTAN</t>
  </si>
  <si>
    <t>H. BLISS</t>
  </si>
  <si>
    <t>J. CASTELLI</t>
  </si>
  <si>
    <t>G. PREECE</t>
  </si>
  <si>
    <t>K. CLARK</t>
  </si>
  <si>
    <t>R. DENNISON</t>
  </si>
  <si>
    <t>C. BOYLE</t>
  </si>
  <si>
    <t>S. EDWARDS</t>
  </si>
  <si>
    <t>A. TILBURY</t>
  </si>
  <si>
    <t>E. EDWARDS</t>
  </si>
  <si>
    <t>D. EDWARDS</t>
  </si>
  <si>
    <t>K. BARTON</t>
  </si>
  <si>
    <t>S. McNAIR</t>
  </si>
  <si>
    <t>R. FRANCIS</t>
  </si>
  <si>
    <t>L. PEARSON</t>
  </si>
  <si>
    <t>S. McCANN</t>
  </si>
  <si>
    <t>M. VAN NUETEN</t>
  </si>
  <si>
    <t>L. McCANN</t>
  </si>
  <si>
    <t>N. McCANN</t>
  </si>
  <si>
    <t>M. BULPITT</t>
  </si>
  <si>
    <t>J. ROBB</t>
  </si>
  <si>
    <t>E. SANDALL BALL</t>
  </si>
  <si>
    <t>D. TITCOMB</t>
  </si>
  <si>
    <t>G. ENGLAND</t>
  </si>
  <si>
    <t>J. LEAVEY</t>
  </si>
  <si>
    <t>R. HESSOM</t>
  </si>
  <si>
    <t>A.     McINNES</t>
  </si>
  <si>
    <t>A.     DENNISON</t>
  </si>
  <si>
    <t>A. McINNES</t>
  </si>
  <si>
    <t>L. TOLHURST</t>
  </si>
  <si>
    <t>A. DENNISON</t>
  </si>
  <si>
    <t>K. GROUNDSELL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</si>
</sst>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0" xfId="0" applyFill="1"/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33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H9" sqref="H9"/>
    </sheetView>
  </sheetViews>
  <sheetFormatPr defaultRowHeight="15.75" x14ac:dyDescent="0.25"/>
  <cols>
    <col min="1" max="1" width="27.28515625" style="11" customWidth="1"/>
    <col min="2" max="8" width="9.140625" style="11"/>
  </cols>
  <sheetData>
    <row r="1" spans="1:8" ht="16.5" thickBot="1" x14ac:dyDescent="0.3">
      <c r="A1" s="30" t="s">
        <v>8</v>
      </c>
      <c r="B1" s="31"/>
      <c r="C1" s="31"/>
      <c r="D1" s="31"/>
      <c r="E1" s="31"/>
      <c r="F1" s="31"/>
      <c r="G1" s="31"/>
      <c r="H1" s="32"/>
    </row>
    <row r="2" spans="1:8" s="1" customFormat="1" ht="16.5" thickBot="1" x14ac:dyDescent="0.3">
      <c r="A2" s="12" t="s">
        <v>0</v>
      </c>
      <c r="B2" s="26" t="s">
        <v>1</v>
      </c>
      <c r="C2" s="12" t="s">
        <v>2</v>
      </c>
      <c r="D2" s="12" t="s">
        <v>3</v>
      </c>
      <c r="E2" s="12" t="s">
        <v>4</v>
      </c>
      <c r="F2" s="12" t="s">
        <v>6</v>
      </c>
      <c r="G2" s="12" t="s">
        <v>5</v>
      </c>
      <c r="H2" s="12" t="s">
        <v>6</v>
      </c>
    </row>
    <row r="3" spans="1:8" ht="16.5" thickBot="1" x14ac:dyDescent="0.3">
      <c r="A3" s="19" t="s">
        <v>23</v>
      </c>
      <c r="B3" s="18">
        <v>13</v>
      </c>
      <c r="C3" s="22">
        <v>8</v>
      </c>
      <c r="D3" s="13">
        <v>1</v>
      </c>
      <c r="E3" s="13"/>
      <c r="F3" s="14">
        <f t="shared" ref="F3:F42" si="0">SUM(B3:E3)</f>
        <v>22</v>
      </c>
      <c r="G3" s="15">
        <f t="shared" ref="G3:G42" si="1">MAX(B3:E3)</f>
        <v>13</v>
      </c>
      <c r="H3" s="16">
        <f t="shared" ref="H3:H42" si="2">SUM(F3-G3)</f>
        <v>9</v>
      </c>
    </row>
    <row r="4" spans="1:8" ht="16.5" thickBot="1" x14ac:dyDescent="0.3">
      <c r="A4" s="20" t="s">
        <v>20</v>
      </c>
      <c r="B4" s="18">
        <v>22</v>
      </c>
      <c r="C4" s="22">
        <v>7</v>
      </c>
      <c r="D4" s="13">
        <v>2</v>
      </c>
      <c r="E4" s="13"/>
      <c r="F4" s="14">
        <f t="shared" si="0"/>
        <v>31</v>
      </c>
      <c r="G4" s="15">
        <f t="shared" si="1"/>
        <v>22</v>
      </c>
      <c r="H4" s="16">
        <f t="shared" si="2"/>
        <v>9</v>
      </c>
    </row>
    <row r="5" spans="1:8" ht="16.5" thickBot="1" x14ac:dyDescent="0.3">
      <c r="A5" s="20" t="s">
        <v>47</v>
      </c>
      <c r="B5" s="18">
        <v>4</v>
      </c>
      <c r="C5" s="22">
        <v>5</v>
      </c>
      <c r="D5" s="13">
        <v>100</v>
      </c>
      <c r="E5" s="13"/>
      <c r="F5" s="14">
        <f t="shared" si="0"/>
        <v>109</v>
      </c>
      <c r="G5" s="15">
        <f t="shared" si="1"/>
        <v>100</v>
      </c>
      <c r="H5" s="16">
        <f t="shared" si="2"/>
        <v>9</v>
      </c>
    </row>
    <row r="6" spans="1:8" ht="16.5" thickBot="1" x14ac:dyDescent="0.3">
      <c r="A6" s="20" t="s">
        <v>24</v>
      </c>
      <c r="B6" s="18">
        <v>7</v>
      </c>
      <c r="C6" s="22">
        <v>4</v>
      </c>
      <c r="D6" s="13">
        <v>19</v>
      </c>
      <c r="E6" s="13"/>
      <c r="F6" s="14">
        <f t="shared" si="0"/>
        <v>30</v>
      </c>
      <c r="G6" s="15">
        <f t="shared" si="1"/>
        <v>19</v>
      </c>
      <c r="H6" s="16">
        <f t="shared" si="2"/>
        <v>11</v>
      </c>
    </row>
    <row r="7" spans="1:8" ht="16.5" thickBot="1" x14ac:dyDescent="0.3">
      <c r="A7" s="20" t="s">
        <v>28</v>
      </c>
      <c r="B7" s="18">
        <v>1</v>
      </c>
      <c r="C7" s="22">
        <v>13</v>
      </c>
      <c r="D7" s="13">
        <v>11</v>
      </c>
      <c r="E7" s="13"/>
      <c r="F7" s="14">
        <f t="shared" si="0"/>
        <v>25</v>
      </c>
      <c r="G7" s="15">
        <f t="shared" si="1"/>
        <v>13</v>
      </c>
      <c r="H7" s="16">
        <f t="shared" si="2"/>
        <v>12</v>
      </c>
    </row>
    <row r="8" spans="1:8" ht="16.5" thickBot="1" x14ac:dyDescent="0.3">
      <c r="A8" s="20" t="s">
        <v>9</v>
      </c>
      <c r="B8" s="18">
        <v>20</v>
      </c>
      <c r="C8" s="22">
        <v>10</v>
      </c>
      <c r="D8" s="13">
        <v>3</v>
      </c>
      <c r="E8" s="13"/>
      <c r="F8" s="14">
        <f t="shared" si="0"/>
        <v>33</v>
      </c>
      <c r="G8" s="15">
        <f t="shared" si="1"/>
        <v>20</v>
      </c>
      <c r="H8" s="16">
        <f t="shared" si="2"/>
        <v>13</v>
      </c>
    </row>
    <row r="9" spans="1:8" ht="16.5" thickBot="1" x14ac:dyDescent="0.3">
      <c r="A9" s="20" t="s">
        <v>22</v>
      </c>
      <c r="B9" s="18">
        <v>11</v>
      </c>
      <c r="C9" s="22">
        <v>3</v>
      </c>
      <c r="D9" s="13">
        <v>100</v>
      </c>
      <c r="E9" s="13"/>
      <c r="F9" s="14">
        <f t="shared" si="0"/>
        <v>114</v>
      </c>
      <c r="G9" s="15">
        <f t="shared" si="1"/>
        <v>100</v>
      </c>
      <c r="H9" s="16">
        <f t="shared" si="2"/>
        <v>14</v>
      </c>
    </row>
    <row r="10" spans="1:8" ht="16.5" thickBot="1" x14ac:dyDescent="0.3">
      <c r="A10" s="20" t="s">
        <v>10</v>
      </c>
      <c r="B10" s="18">
        <v>5</v>
      </c>
      <c r="C10" s="22">
        <v>9</v>
      </c>
      <c r="D10" s="13">
        <v>13</v>
      </c>
      <c r="E10" s="13"/>
      <c r="F10" s="14">
        <f t="shared" si="0"/>
        <v>27</v>
      </c>
      <c r="G10" s="15">
        <f t="shared" si="1"/>
        <v>13</v>
      </c>
      <c r="H10" s="16">
        <f t="shared" si="2"/>
        <v>14</v>
      </c>
    </row>
    <row r="11" spans="1:8" ht="16.5" thickBot="1" x14ac:dyDescent="0.3">
      <c r="A11" s="20" t="s">
        <v>13</v>
      </c>
      <c r="B11" s="18">
        <v>8</v>
      </c>
      <c r="C11" s="22">
        <v>14</v>
      </c>
      <c r="D11" s="13">
        <v>7</v>
      </c>
      <c r="E11" s="13"/>
      <c r="F11" s="14">
        <f t="shared" si="0"/>
        <v>29</v>
      </c>
      <c r="G11" s="15">
        <f t="shared" si="1"/>
        <v>14</v>
      </c>
      <c r="H11" s="16">
        <f t="shared" si="2"/>
        <v>15</v>
      </c>
    </row>
    <row r="12" spans="1:8" ht="16.5" thickBot="1" x14ac:dyDescent="0.3">
      <c r="A12" s="20" t="s">
        <v>14</v>
      </c>
      <c r="B12" s="18">
        <v>12</v>
      </c>
      <c r="C12" s="22">
        <v>11</v>
      </c>
      <c r="D12" s="13">
        <v>8</v>
      </c>
      <c r="E12" s="13"/>
      <c r="F12" s="14">
        <f t="shared" si="0"/>
        <v>31</v>
      </c>
      <c r="G12" s="15">
        <f t="shared" si="1"/>
        <v>12</v>
      </c>
      <c r="H12" s="16">
        <f t="shared" si="2"/>
        <v>19</v>
      </c>
    </row>
    <row r="13" spans="1:8" ht="16.5" thickBot="1" x14ac:dyDescent="0.3">
      <c r="A13" s="20" t="s">
        <v>12</v>
      </c>
      <c r="B13" s="18">
        <v>14</v>
      </c>
      <c r="C13" s="22">
        <v>16</v>
      </c>
      <c r="D13" s="13">
        <v>6</v>
      </c>
      <c r="E13" s="13"/>
      <c r="F13" s="14">
        <f t="shared" si="0"/>
        <v>36</v>
      </c>
      <c r="G13" s="15">
        <f t="shared" si="1"/>
        <v>16</v>
      </c>
      <c r="H13" s="16">
        <f t="shared" si="2"/>
        <v>20</v>
      </c>
    </row>
    <row r="14" spans="1:8" ht="16.5" thickBot="1" x14ac:dyDescent="0.3">
      <c r="A14" s="20" t="s">
        <v>15</v>
      </c>
      <c r="B14" s="18">
        <v>15</v>
      </c>
      <c r="C14" s="22">
        <v>6</v>
      </c>
      <c r="D14" s="13">
        <v>100</v>
      </c>
      <c r="E14" s="13"/>
      <c r="F14" s="14">
        <f t="shared" si="0"/>
        <v>121</v>
      </c>
      <c r="G14" s="15">
        <f t="shared" si="1"/>
        <v>100</v>
      </c>
      <c r="H14" s="16">
        <f t="shared" si="2"/>
        <v>21</v>
      </c>
    </row>
    <row r="15" spans="1:8" ht="16.5" thickBot="1" x14ac:dyDescent="0.3">
      <c r="A15" s="20" t="s">
        <v>26</v>
      </c>
      <c r="B15" s="18">
        <v>9</v>
      </c>
      <c r="C15" s="22">
        <v>20</v>
      </c>
      <c r="D15" s="13">
        <v>17</v>
      </c>
      <c r="E15" s="13"/>
      <c r="F15" s="14">
        <f t="shared" si="0"/>
        <v>46</v>
      </c>
      <c r="G15" s="15">
        <f t="shared" si="1"/>
        <v>20</v>
      </c>
      <c r="H15" s="16">
        <f t="shared" si="2"/>
        <v>26</v>
      </c>
    </row>
    <row r="16" spans="1:8" ht="16.5" thickBot="1" x14ac:dyDescent="0.3">
      <c r="A16" s="20" t="s">
        <v>21</v>
      </c>
      <c r="B16" s="18">
        <v>18</v>
      </c>
      <c r="C16" s="22">
        <v>100</v>
      </c>
      <c r="D16" s="13">
        <v>9</v>
      </c>
      <c r="E16" s="13"/>
      <c r="F16" s="14">
        <f t="shared" si="0"/>
        <v>127</v>
      </c>
      <c r="G16" s="15">
        <f t="shared" si="1"/>
        <v>100</v>
      </c>
      <c r="H16" s="16">
        <f t="shared" si="2"/>
        <v>27</v>
      </c>
    </row>
    <row r="17" spans="1:8" ht="16.5" thickBot="1" x14ac:dyDescent="0.3">
      <c r="A17" s="21" t="s">
        <v>42</v>
      </c>
      <c r="B17" s="13">
        <v>100</v>
      </c>
      <c r="C17" s="22">
        <v>18</v>
      </c>
      <c r="D17" s="13">
        <v>10</v>
      </c>
      <c r="E17" s="13"/>
      <c r="F17" s="14">
        <f t="shared" si="0"/>
        <v>128</v>
      </c>
      <c r="G17" s="15">
        <f t="shared" si="1"/>
        <v>100</v>
      </c>
      <c r="H17" s="16">
        <f t="shared" si="2"/>
        <v>28</v>
      </c>
    </row>
    <row r="18" spans="1:8" ht="16.5" thickBot="1" x14ac:dyDescent="0.3">
      <c r="A18" s="20" t="s">
        <v>33</v>
      </c>
      <c r="B18" s="18">
        <v>25</v>
      </c>
      <c r="C18" s="22">
        <v>100</v>
      </c>
      <c r="D18" s="13">
        <v>4</v>
      </c>
      <c r="E18" s="13"/>
      <c r="F18" s="14">
        <f t="shared" si="0"/>
        <v>129</v>
      </c>
      <c r="G18" s="15">
        <f t="shared" si="1"/>
        <v>100</v>
      </c>
      <c r="H18" s="16">
        <f t="shared" si="2"/>
        <v>29</v>
      </c>
    </row>
    <row r="19" spans="1:8" ht="16.5" thickBot="1" x14ac:dyDescent="0.3">
      <c r="A19" s="20" t="s">
        <v>38</v>
      </c>
      <c r="B19" s="18">
        <v>3</v>
      </c>
      <c r="C19" s="22">
        <v>27</v>
      </c>
      <c r="D19" s="13">
        <v>100</v>
      </c>
      <c r="E19" s="13"/>
      <c r="F19" s="14">
        <f t="shared" si="0"/>
        <v>130</v>
      </c>
      <c r="G19" s="15">
        <f t="shared" si="1"/>
        <v>100</v>
      </c>
      <c r="H19" s="16">
        <f t="shared" si="2"/>
        <v>30</v>
      </c>
    </row>
    <row r="20" spans="1:8" ht="16.5" thickBot="1" x14ac:dyDescent="0.3">
      <c r="A20" s="20" t="s">
        <v>19</v>
      </c>
      <c r="B20" s="18">
        <v>17</v>
      </c>
      <c r="C20" s="22">
        <v>15</v>
      </c>
      <c r="D20" s="13">
        <v>16</v>
      </c>
      <c r="E20" s="13"/>
      <c r="F20" s="14">
        <f t="shared" si="0"/>
        <v>48</v>
      </c>
      <c r="G20" s="15">
        <f t="shared" si="1"/>
        <v>17</v>
      </c>
      <c r="H20" s="16">
        <f t="shared" si="2"/>
        <v>31</v>
      </c>
    </row>
    <row r="21" spans="1:8" ht="16.5" thickBot="1" x14ac:dyDescent="0.3">
      <c r="A21" s="20" t="s">
        <v>36</v>
      </c>
      <c r="B21" s="18">
        <v>31</v>
      </c>
      <c r="C21" s="22">
        <v>1</v>
      </c>
      <c r="D21" s="13">
        <v>100</v>
      </c>
      <c r="E21" s="13"/>
      <c r="F21" s="14">
        <f t="shared" si="0"/>
        <v>132</v>
      </c>
      <c r="G21" s="15">
        <f t="shared" si="1"/>
        <v>100</v>
      </c>
      <c r="H21" s="16">
        <f t="shared" si="2"/>
        <v>32</v>
      </c>
    </row>
    <row r="22" spans="1:8" ht="16.5" thickBot="1" x14ac:dyDescent="0.3">
      <c r="A22" s="20" t="s">
        <v>35</v>
      </c>
      <c r="B22" s="18">
        <v>26</v>
      </c>
      <c r="C22" s="22">
        <v>17</v>
      </c>
      <c r="D22" s="13">
        <v>15</v>
      </c>
      <c r="E22" s="13"/>
      <c r="F22" s="14">
        <f t="shared" si="0"/>
        <v>58</v>
      </c>
      <c r="G22" s="15">
        <f t="shared" si="1"/>
        <v>26</v>
      </c>
      <c r="H22" s="16">
        <f t="shared" si="2"/>
        <v>32</v>
      </c>
    </row>
    <row r="23" spans="1:8" ht="16.5" thickBot="1" x14ac:dyDescent="0.3">
      <c r="A23" s="20" t="s">
        <v>16</v>
      </c>
      <c r="B23" s="18">
        <v>27</v>
      </c>
      <c r="C23" s="22">
        <v>19</v>
      </c>
      <c r="D23" s="13">
        <v>14</v>
      </c>
      <c r="E23" s="13"/>
      <c r="F23" s="14">
        <f t="shared" si="0"/>
        <v>60</v>
      </c>
      <c r="G23" s="15">
        <f t="shared" si="1"/>
        <v>27</v>
      </c>
      <c r="H23" s="16">
        <f t="shared" si="2"/>
        <v>33</v>
      </c>
    </row>
    <row r="24" spans="1:8" ht="16.5" thickBot="1" x14ac:dyDescent="0.3">
      <c r="A24" s="20" t="s">
        <v>37</v>
      </c>
      <c r="B24" s="18">
        <v>32</v>
      </c>
      <c r="C24" s="22">
        <v>2</v>
      </c>
      <c r="D24" s="13">
        <v>100</v>
      </c>
      <c r="E24" s="13"/>
      <c r="F24" s="14">
        <f t="shared" si="0"/>
        <v>134</v>
      </c>
      <c r="G24" s="15">
        <f t="shared" si="1"/>
        <v>100</v>
      </c>
      <c r="H24" s="16">
        <f t="shared" si="2"/>
        <v>34</v>
      </c>
    </row>
    <row r="25" spans="1:8" ht="16.5" thickBot="1" x14ac:dyDescent="0.3">
      <c r="A25" s="20" t="s">
        <v>32</v>
      </c>
      <c r="B25" s="18">
        <v>19</v>
      </c>
      <c r="C25" s="22">
        <v>21</v>
      </c>
      <c r="D25" s="13">
        <v>100</v>
      </c>
      <c r="E25" s="13"/>
      <c r="F25" s="14">
        <f t="shared" si="0"/>
        <v>140</v>
      </c>
      <c r="G25" s="15">
        <f t="shared" si="1"/>
        <v>100</v>
      </c>
      <c r="H25" s="16">
        <f t="shared" si="2"/>
        <v>40</v>
      </c>
    </row>
    <row r="26" spans="1:8" ht="16.5" thickBot="1" x14ac:dyDescent="0.3">
      <c r="A26" s="20" t="s">
        <v>27</v>
      </c>
      <c r="B26" s="18">
        <v>21</v>
      </c>
      <c r="C26" s="22">
        <v>23</v>
      </c>
      <c r="D26" s="13">
        <v>100</v>
      </c>
      <c r="E26" s="13"/>
      <c r="F26" s="14">
        <f t="shared" si="0"/>
        <v>144</v>
      </c>
      <c r="G26" s="15">
        <f t="shared" si="1"/>
        <v>100</v>
      </c>
      <c r="H26" s="16">
        <f t="shared" si="2"/>
        <v>44</v>
      </c>
    </row>
    <row r="27" spans="1:8" ht="16.5" thickBot="1" x14ac:dyDescent="0.3">
      <c r="A27" s="20" t="s">
        <v>30</v>
      </c>
      <c r="B27" s="18">
        <v>30</v>
      </c>
      <c r="C27" s="22">
        <v>26</v>
      </c>
      <c r="D27" s="13">
        <v>18</v>
      </c>
      <c r="E27" s="13"/>
      <c r="F27" s="14">
        <f t="shared" si="0"/>
        <v>74</v>
      </c>
      <c r="G27" s="15">
        <f t="shared" si="1"/>
        <v>30</v>
      </c>
      <c r="H27" s="16">
        <f t="shared" si="2"/>
        <v>44</v>
      </c>
    </row>
    <row r="28" spans="1:8" ht="16.5" thickBot="1" x14ac:dyDescent="0.3">
      <c r="A28" s="20" t="s">
        <v>34</v>
      </c>
      <c r="B28" s="18">
        <f xml:space="preserve"> 23</f>
        <v>23</v>
      </c>
      <c r="C28" s="22">
        <v>22</v>
      </c>
      <c r="D28" s="13">
        <v>100</v>
      </c>
      <c r="E28" s="13"/>
      <c r="F28" s="14">
        <f t="shared" si="0"/>
        <v>145</v>
      </c>
      <c r="G28" s="15">
        <f t="shared" si="1"/>
        <v>100</v>
      </c>
      <c r="H28" s="16">
        <f t="shared" si="2"/>
        <v>45</v>
      </c>
    </row>
    <row r="29" spans="1:8" ht="16.5" thickBot="1" x14ac:dyDescent="0.3">
      <c r="A29" s="20" t="s">
        <v>25</v>
      </c>
      <c r="B29" s="18">
        <v>2</v>
      </c>
      <c r="C29" s="22">
        <v>100</v>
      </c>
      <c r="D29" s="13">
        <v>100</v>
      </c>
      <c r="E29" s="13"/>
      <c r="F29" s="14">
        <f t="shared" si="0"/>
        <v>202</v>
      </c>
      <c r="G29" s="15">
        <f t="shared" si="1"/>
        <v>100</v>
      </c>
      <c r="H29" s="16">
        <f t="shared" si="2"/>
        <v>102</v>
      </c>
    </row>
    <row r="30" spans="1:8" ht="16.5" thickBot="1" x14ac:dyDescent="0.3">
      <c r="A30" s="28" t="s">
        <v>48</v>
      </c>
      <c r="B30" s="13">
        <v>100</v>
      </c>
      <c r="C30" s="22">
        <v>100</v>
      </c>
      <c r="D30" s="13">
        <v>5</v>
      </c>
      <c r="E30" s="13"/>
      <c r="F30" s="14">
        <f t="shared" si="0"/>
        <v>205</v>
      </c>
      <c r="G30" s="15">
        <f t="shared" si="1"/>
        <v>100</v>
      </c>
      <c r="H30" s="16">
        <f t="shared" si="2"/>
        <v>105</v>
      </c>
    </row>
    <row r="31" spans="1:8" ht="16.5" thickBot="1" x14ac:dyDescent="0.3">
      <c r="A31" s="20" t="s">
        <v>11</v>
      </c>
      <c r="B31" s="18">
        <v>6</v>
      </c>
      <c r="C31" s="22">
        <v>100</v>
      </c>
      <c r="D31" s="13">
        <v>100</v>
      </c>
      <c r="E31" s="13"/>
      <c r="F31" s="14">
        <f t="shared" si="0"/>
        <v>206</v>
      </c>
      <c r="G31" s="15">
        <f t="shared" si="1"/>
        <v>100</v>
      </c>
      <c r="H31" s="16">
        <f t="shared" si="2"/>
        <v>106</v>
      </c>
    </row>
    <row r="32" spans="1:8" ht="16.5" thickBot="1" x14ac:dyDescent="0.3">
      <c r="A32" s="20" t="s">
        <v>49</v>
      </c>
      <c r="B32" s="18">
        <v>10</v>
      </c>
      <c r="C32" s="22">
        <v>100</v>
      </c>
      <c r="D32" s="13">
        <v>100</v>
      </c>
      <c r="E32" s="13"/>
      <c r="F32" s="14">
        <f t="shared" si="0"/>
        <v>210</v>
      </c>
      <c r="G32" s="15">
        <f t="shared" si="1"/>
        <v>100</v>
      </c>
      <c r="H32" s="16">
        <f t="shared" si="2"/>
        <v>110</v>
      </c>
    </row>
    <row r="33" spans="1:8" ht="16.5" thickBot="1" x14ac:dyDescent="0.3">
      <c r="A33" s="21" t="s">
        <v>41</v>
      </c>
      <c r="B33" s="13">
        <v>100</v>
      </c>
      <c r="C33" s="22">
        <v>12</v>
      </c>
      <c r="D33" s="13">
        <v>100</v>
      </c>
      <c r="E33" s="13"/>
      <c r="F33" s="14">
        <f t="shared" si="0"/>
        <v>212</v>
      </c>
      <c r="G33" s="15">
        <f t="shared" si="1"/>
        <v>100</v>
      </c>
      <c r="H33" s="16">
        <f t="shared" si="2"/>
        <v>112</v>
      </c>
    </row>
    <row r="34" spans="1:8" ht="16.5" thickBot="1" x14ac:dyDescent="0.3">
      <c r="A34" s="28" t="s">
        <v>50</v>
      </c>
      <c r="B34" s="13">
        <v>100</v>
      </c>
      <c r="C34" s="22">
        <v>100</v>
      </c>
      <c r="D34" s="13">
        <v>12</v>
      </c>
      <c r="E34" s="13"/>
      <c r="F34" s="14">
        <f t="shared" si="0"/>
        <v>212</v>
      </c>
      <c r="G34" s="15">
        <f t="shared" si="1"/>
        <v>100</v>
      </c>
      <c r="H34" s="16">
        <f t="shared" si="2"/>
        <v>112</v>
      </c>
    </row>
    <row r="35" spans="1:8" ht="16.5" thickBot="1" x14ac:dyDescent="0.3">
      <c r="A35" s="20" t="s">
        <v>18</v>
      </c>
      <c r="B35" s="18">
        <v>16</v>
      </c>
      <c r="C35" s="22">
        <v>100</v>
      </c>
      <c r="D35" s="13">
        <v>100</v>
      </c>
      <c r="E35" s="13"/>
      <c r="F35" s="14">
        <f t="shared" si="0"/>
        <v>216</v>
      </c>
      <c r="G35" s="15">
        <f t="shared" si="1"/>
        <v>100</v>
      </c>
      <c r="H35" s="16">
        <f t="shared" si="2"/>
        <v>116</v>
      </c>
    </row>
    <row r="36" spans="1:8" ht="16.5" thickBot="1" x14ac:dyDescent="0.3">
      <c r="A36" s="20" t="s">
        <v>17</v>
      </c>
      <c r="B36" s="18">
        <f xml:space="preserve"> 23</f>
        <v>23</v>
      </c>
      <c r="C36" s="22">
        <v>100</v>
      </c>
      <c r="D36" s="13">
        <v>100</v>
      </c>
      <c r="E36" s="13"/>
      <c r="F36" s="14">
        <f t="shared" si="0"/>
        <v>223</v>
      </c>
      <c r="G36" s="15">
        <f t="shared" si="1"/>
        <v>100</v>
      </c>
      <c r="H36" s="16">
        <f t="shared" si="2"/>
        <v>123</v>
      </c>
    </row>
    <row r="37" spans="1:8" x14ac:dyDescent="0.25">
      <c r="A37" s="27" t="s">
        <v>43</v>
      </c>
      <c r="B37" s="13">
        <v>100</v>
      </c>
      <c r="C37" s="22">
        <v>24</v>
      </c>
      <c r="D37" s="13">
        <v>100</v>
      </c>
      <c r="E37" s="13"/>
      <c r="F37" s="14">
        <f t="shared" si="0"/>
        <v>224</v>
      </c>
      <c r="G37" s="15">
        <f t="shared" si="1"/>
        <v>100</v>
      </c>
      <c r="H37" s="16">
        <f t="shared" si="2"/>
        <v>124</v>
      </c>
    </row>
    <row r="38" spans="1:8" x14ac:dyDescent="0.25">
      <c r="A38" s="27" t="s">
        <v>44</v>
      </c>
      <c r="B38" s="13">
        <v>100</v>
      </c>
      <c r="C38" s="22">
        <v>25</v>
      </c>
      <c r="D38" s="13">
        <v>100</v>
      </c>
      <c r="E38" s="13"/>
      <c r="F38" s="14">
        <f t="shared" si="0"/>
        <v>225</v>
      </c>
      <c r="G38" s="15">
        <f t="shared" si="1"/>
        <v>100</v>
      </c>
      <c r="H38" s="16">
        <f t="shared" si="2"/>
        <v>125</v>
      </c>
    </row>
    <row r="39" spans="1:8" x14ac:dyDescent="0.25">
      <c r="A39" s="25" t="s">
        <v>31</v>
      </c>
      <c r="B39" s="18">
        <v>28</v>
      </c>
      <c r="C39" s="22">
        <v>100</v>
      </c>
      <c r="D39" s="13">
        <v>100</v>
      </c>
      <c r="E39" s="13"/>
      <c r="F39" s="14">
        <f t="shared" si="0"/>
        <v>228</v>
      </c>
      <c r="G39" s="15">
        <f t="shared" si="1"/>
        <v>100</v>
      </c>
      <c r="H39" s="16">
        <f t="shared" si="2"/>
        <v>128</v>
      </c>
    </row>
    <row r="40" spans="1:8" x14ac:dyDescent="0.25">
      <c r="A40" s="25" t="s">
        <v>29</v>
      </c>
      <c r="B40" s="18">
        <v>29</v>
      </c>
      <c r="C40" s="22">
        <v>100</v>
      </c>
      <c r="D40" s="13">
        <v>100</v>
      </c>
      <c r="E40" s="13"/>
      <c r="F40" s="14">
        <f t="shared" si="0"/>
        <v>229</v>
      </c>
      <c r="G40" s="15">
        <f t="shared" si="1"/>
        <v>100</v>
      </c>
      <c r="H40" s="16">
        <f t="shared" si="2"/>
        <v>129</v>
      </c>
    </row>
    <row r="41" spans="1:8" x14ac:dyDescent="0.25">
      <c r="A41" s="17" t="s">
        <v>39</v>
      </c>
      <c r="B41" s="18">
        <f xml:space="preserve"> 33</f>
        <v>33</v>
      </c>
      <c r="C41" s="13">
        <v>100</v>
      </c>
      <c r="D41" s="13">
        <v>100</v>
      </c>
      <c r="E41" s="13"/>
      <c r="F41" s="14">
        <f t="shared" si="0"/>
        <v>233</v>
      </c>
      <c r="G41" s="15">
        <f t="shared" si="1"/>
        <v>100</v>
      </c>
      <c r="H41" s="16">
        <f t="shared" si="2"/>
        <v>133</v>
      </c>
    </row>
    <row r="42" spans="1:8" x14ac:dyDescent="0.25">
      <c r="A42" s="17" t="s">
        <v>40</v>
      </c>
      <c r="B42" s="18">
        <f xml:space="preserve"> 33</f>
        <v>33</v>
      </c>
      <c r="C42" s="13">
        <v>100</v>
      </c>
      <c r="D42" s="13">
        <v>100</v>
      </c>
      <c r="E42" s="13"/>
      <c r="F42" s="14">
        <f t="shared" si="0"/>
        <v>233</v>
      </c>
      <c r="G42" s="15">
        <f t="shared" si="1"/>
        <v>100</v>
      </c>
      <c r="H42" s="16">
        <f t="shared" si="2"/>
        <v>133</v>
      </c>
    </row>
    <row r="43" spans="1:8" x14ac:dyDescent="0.25">
      <c r="A43" s="10"/>
      <c r="B43" s="13"/>
      <c r="C43" s="13"/>
      <c r="D43" s="13"/>
      <c r="E43" s="13"/>
      <c r="F43" s="14">
        <f t="shared" ref="F43:F51" si="3">SUM(B43:E43)</f>
        <v>0</v>
      </c>
      <c r="G43" s="15">
        <f t="shared" ref="G43:G51" si="4">MAX(B43:E43)</f>
        <v>0</v>
      </c>
      <c r="H43" s="16">
        <f t="shared" ref="H43:H51" si="5">SUM(F43-G43)</f>
        <v>0</v>
      </c>
    </row>
    <row r="44" spans="1:8" x14ac:dyDescent="0.25">
      <c r="A44" s="10"/>
      <c r="B44" s="13"/>
      <c r="C44" s="13"/>
      <c r="D44" s="13"/>
      <c r="E44" s="13"/>
      <c r="F44" s="14">
        <f t="shared" si="3"/>
        <v>0</v>
      </c>
      <c r="G44" s="15">
        <f t="shared" si="4"/>
        <v>0</v>
      </c>
      <c r="H44" s="16">
        <f t="shared" si="5"/>
        <v>0</v>
      </c>
    </row>
    <row r="45" spans="1:8" x14ac:dyDescent="0.25">
      <c r="A45" s="10"/>
      <c r="B45" s="13"/>
      <c r="C45" s="13"/>
      <c r="D45" s="13"/>
      <c r="E45" s="13"/>
      <c r="F45" s="14">
        <f t="shared" si="3"/>
        <v>0</v>
      </c>
      <c r="G45" s="15">
        <f t="shared" si="4"/>
        <v>0</v>
      </c>
      <c r="H45" s="16">
        <f t="shared" si="5"/>
        <v>0</v>
      </c>
    </row>
    <row r="46" spans="1:8" x14ac:dyDescent="0.25">
      <c r="A46" s="10"/>
      <c r="B46" s="13"/>
      <c r="C46" s="13"/>
      <c r="D46" s="13"/>
      <c r="E46" s="13"/>
      <c r="F46" s="14">
        <f t="shared" si="3"/>
        <v>0</v>
      </c>
      <c r="G46" s="15">
        <f t="shared" si="4"/>
        <v>0</v>
      </c>
      <c r="H46" s="16">
        <f t="shared" si="5"/>
        <v>0</v>
      </c>
    </row>
    <row r="47" spans="1:8" x14ac:dyDescent="0.25">
      <c r="A47" s="10"/>
      <c r="B47" s="13"/>
      <c r="C47" s="13"/>
      <c r="D47" s="13"/>
      <c r="E47" s="13"/>
      <c r="F47" s="14">
        <f t="shared" si="3"/>
        <v>0</v>
      </c>
      <c r="G47" s="15">
        <f t="shared" si="4"/>
        <v>0</v>
      </c>
      <c r="H47" s="16">
        <f t="shared" si="5"/>
        <v>0</v>
      </c>
    </row>
    <row r="48" spans="1:8" x14ac:dyDescent="0.25">
      <c r="A48" s="10"/>
      <c r="B48" s="13"/>
      <c r="C48" s="13"/>
      <c r="D48" s="13"/>
      <c r="E48" s="13"/>
      <c r="F48" s="14">
        <f t="shared" si="3"/>
        <v>0</v>
      </c>
      <c r="G48" s="15">
        <f t="shared" si="4"/>
        <v>0</v>
      </c>
      <c r="H48" s="16">
        <f t="shared" si="5"/>
        <v>0</v>
      </c>
    </row>
    <row r="49" spans="1:8" x14ac:dyDescent="0.25">
      <c r="A49" s="10"/>
      <c r="B49" s="13"/>
      <c r="C49" s="13"/>
      <c r="D49" s="13"/>
      <c r="E49" s="13"/>
      <c r="F49" s="14">
        <f t="shared" si="3"/>
        <v>0</v>
      </c>
      <c r="G49" s="15">
        <f t="shared" si="4"/>
        <v>0</v>
      </c>
      <c r="H49" s="16">
        <f t="shared" si="5"/>
        <v>0</v>
      </c>
    </row>
    <row r="50" spans="1:8" x14ac:dyDescent="0.25">
      <c r="A50" s="10"/>
      <c r="B50" s="13"/>
      <c r="C50" s="13"/>
      <c r="D50" s="13"/>
      <c r="E50" s="13"/>
      <c r="F50" s="14">
        <f t="shared" si="3"/>
        <v>0</v>
      </c>
      <c r="G50" s="15">
        <f t="shared" si="4"/>
        <v>0</v>
      </c>
      <c r="H50" s="16">
        <f t="shared" si="5"/>
        <v>0</v>
      </c>
    </row>
    <row r="51" spans="1:8" x14ac:dyDescent="0.25">
      <c r="A51" s="10"/>
      <c r="B51" s="13"/>
      <c r="C51" s="13"/>
      <c r="D51" s="13"/>
      <c r="E51" s="13"/>
      <c r="F51" s="14">
        <f t="shared" si="3"/>
        <v>0</v>
      </c>
      <c r="G51" s="15">
        <f t="shared" si="4"/>
        <v>0</v>
      </c>
      <c r="H51" s="16">
        <f t="shared" si="5"/>
        <v>0</v>
      </c>
    </row>
  </sheetData>
  <sortState ref="A3:H5">
    <sortCondition ref="D3:D5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K11" sqref="K11"/>
    </sheetView>
  </sheetViews>
  <sheetFormatPr defaultRowHeight="15" x14ac:dyDescent="0.25"/>
  <cols>
    <col min="1" max="1" width="27.140625" style="9" customWidth="1"/>
  </cols>
  <sheetData>
    <row r="1" spans="1:8" ht="19.5" thickBot="1" x14ac:dyDescent="0.35">
      <c r="A1" s="33" t="s">
        <v>7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7" t="s">
        <v>0</v>
      </c>
      <c r="B2" s="23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6" t="s">
        <v>5</v>
      </c>
      <c r="H2" s="6" t="s">
        <v>6</v>
      </c>
    </row>
    <row r="3" spans="1:8" ht="16.5" thickBot="1" x14ac:dyDescent="0.3">
      <c r="A3" s="19" t="s">
        <v>9</v>
      </c>
      <c r="B3" s="18">
        <v>1</v>
      </c>
      <c r="C3" s="22">
        <v>1</v>
      </c>
      <c r="D3" s="13">
        <v>1</v>
      </c>
      <c r="E3" s="13"/>
      <c r="F3" s="14">
        <f t="shared" ref="F3:F42" si="0">SUM(B3:E3)</f>
        <v>3</v>
      </c>
      <c r="G3" s="15">
        <f t="shared" ref="G3:G42" si="1">MAX(B3:E3)</f>
        <v>1</v>
      </c>
      <c r="H3" s="16">
        <f t="shared" ref="H3:H42" si="2">SUM(F3-G3)</f>
        <v>2</v>
      </c>
    </row>
    <row r="4" spans="1:8" ht="16.5" thickBot="1" x14ac:dyDescent="0.3">
      <c r="A4" s="20" t="s">
        <v>10</v>
      </c>
      <c r="B4" s="18">
        <v>2</v>
      </c>
      <c r="C4" s="22">
        <v>2</v>
      </c>
      <c r="D4" s="13">
        <v>5</v>
      </c>
      <c r="E4" s="13"/>
      <c r="F4" s="14">
        <f t="shared" si="0"/>
        <v>9</v>
      </c>
      <c r="G4" s="15">
        <f t="shared" si="1"/>
        <v>5</v>
      </c>
      <c r="H4" s="16">
        <f t="shared" si="2"/>
        <v>4</v>
      </c>
    </row>
    <row r="5" spans="1:8" ht="16.5" thickBot="1" x14ac:dyDescent="0.3">
      <c r="A5" s="20" t="s">
        <v>12</v>
      </c>
      <c r="B5" s="18">
        <v>4</v>
      </c>
      <c r="C5" s="22">
        <v>4</v>
      </c>
      <c r="D5" s="22">
        <v>3</v>
      </c>
      <c r="E5" s="13"/>
      <c r="F5" s="14">
        <f t="shared" si="0"/>
        <v>11</v>
      </c>
      <c r="G5" s="15">
        <f t="shared" si="1"/>
        <v>4</v>
      </c>
      <c r="H5" s="16">
        <f t="shared" si="2"/>
        <v>7</v>
      </c>
    </row>
    <row r="6" spans="1:8" ht="16.5" thickBot="1" x14ac:dyDescent="0.3">
      <c r="A6" s="20" t="s">
        <v>13</v>
      </c>
      <c r="B6" s="18">
        <v>5</v>
      </c>
      <c r="C6" s="22">
        <v>4</v>
      </c>
      <c r="D6" s="22">
        <v>4</v>
      </c>
      <c r="E6" s="13"/>
      <c r="F6" s="14">
        <f t="shared" si="0"/>
        <v>13</v>
      </c>
      <c r="G6" s="15">
        <f t="shared" si="1"/>
        <v>5</v>
      </c>
      <c r="H6" s="16">
        <f t="shared" si="2"/>
        <v>8</v>
      </c>
    </row>
    <row r="7" spans="1:8" ht="16.5" thickBot="1" x14ac:dyDescent="0.3">
      <c r="A7" s="20" t="s">
        <v>15</v>
      </c>
      <c r="B7" s="18">
        <v>7</v>
      </c>
      <c r="C7" s="22">
        <v>3</v>
      </c>
      <c r="D7" s="13">
        <v>100</v>
      </c>
      <c r="E7" s="13"/>
      <c r="F7" s="14">
        <f t="shared" si="0"/>
        <v>110</v>
      </c>
      <c r="G7" s="15">
        <f t="shared" si="1"/>
        <v>100</v>
      </c>
      <c r="H7" s="16">
        <f t="shared" si="2"/>
        <v>10</v>
      </c>
    </row>
    <row r="8" spans="1:8" ht="16.5" thickBot="1" x14ac:dyDescent="0.3">
      <c r="A8" s="20" t="s">
        <v>14</v>
      </c>
      <c r="B8" s="18">
        <v>6</v>
      </c>
      <c r="C8" s="22">
        <v>6</v>
      </c>
      <c r="D8" s="13">
        <v>6</v>
      </c>
      <c r="E8" s="13"/>
      <c r="F8" s="14">
        <f t="shared" si="0"/>
        <v>18</v>
      </c>
      <c r="G8" s="15">
        <f t="shared" si="1"/>
        <v>6</v>
      </c>
      <c r="H8" s="16">
        <f t="shared" si="2"/>
        <v>12</v>
      </c>
    </row>
    <row r="9" spans="1:8" ht="16.5" thickBot="1" x14ac:dyDescent="0.3">
      <c r="A9" s="20" t="s">
        <v>16</v>
      </c>
      <c r="B9" s="18">
        <v>8</v>
      </c>
      <c r="C9" s="22">
        <v>7</v>
      </c>
      <c r="D9" s="13">
        <v>7</v>
      </c>
      <c r="E9" s="13"/>
      <c r="F9" s="14">
        <f t="shared" si="0"/>
        <v>22</v>
      </c>
      <c r="G9" s="15">
        <f t="shared" si="1"/>
        <v>8</v>
      </c>
      <c r="H9" s="16">
        <f t="shared" si="2"/>
        <v>14</v>
      </c>
    </row>
    <row r="10" spans="1:8" ht="16.5" thickBot="1" x14ac:dyDescent="0.3">
      <c r="A10" s="21" t="s">
        <v>42</v>
      </c>
      <c r="B10" s="13">
        <v>100</v>
      </c>
      <c r="C10" s="22">
        <v>8</v>
      </c>
      <c r="D10" s="13">
        <v>8</v>
      </c>
      <c r="E10" s="13"/>
      <c r="F10" s="14">
        <f t="shared" si="0"/>
        <v>116</v>
      </c>
      <c r="G10" s="15">
        <f t="shared" si="1"/>
        <v>100</v>
      </c>
      <c r="H10" s="16">
        <f t="shared" si="2"/>
        <v>16</v>
      </c>
    </row>
    <row r="11" spans="1:8" ht="16.5" thickBot="1" x14ac:dyDescent="0.3">
      <c r="A11" s="20" t="s">
        <v>20</v>
      </c>
      <c r="B11" s="18">
        <v>12</v>
      </c>
      <c r="C11" s="22">
        <v>10</v>
      </c>
      <c r="D11" s="13">
        <v>9</v>
      </c>
      <c r="E11" s="13"/>
      <c r="F11" s="14">
        <f t="shared" si="0"/>
        <v>31</v>
      </c>
      <c r="G11" s="15">
        <f t="shared" si="1"/>
        <v>12</v>
      </c>
      <c r="H11" s="16">
        <f t="shared" si="2"/>
        <v>19</v>
      </c>
    </row>
    <row r="12" spans="1:8" ht="16.5" thickBot="1" x14ac:dyDescent="0.3">
      <c r="A12" s="20" t="s">
        <v>19</v>
      </c>
      <c r="B12" s="18">
        <v>11</v>
      </c>
      <c r="C12" s="22">
        <v>11</v>
      </c>
      <c r="D12" s="22">
        <v>11</v>
      </c>
      <c r="E12" s="13"/>
      <c r="F12" s="14">
        <f t="shared" si="0"/>
        <v>33</v>
      </c>
      <c r="G12" s="15">
        <f t="shared" si="1"/>
        <v>11</v>
      </c>
      <c r="H12" s="16">
        <f t="shared" si="2"/>
        <v>22</v>
      </c>
    </row>
    <row r="13" spans="1:8" ht="16.5" thickBot="1" x14ac:dyDescent="0.3">
      <c r="A13" s="20" t="s">
        <v>22</v>
      </c>
      <c r="B13" s="18">
        <v>14</v>
      </c>
      <c r="C13" s="22">
        <v>9</v>
      </c>
      <c r="D13" s="22">
        <v>100</v>
      </c>
      <c r="E13" s="13"/>
      <c r="F13" s="14">
        <f t="shared" si="0"/>
        <v>123</v>
      </c>
      <c r="G13" s="15">
        <f t="shared" si="1"/>
        <v>100</v>
      </c>
      <c r="H13" s="16">
        <f t="shared" si="2"/>
        <v>23</v>
      </c>
    </row>
    <row r="14" spans="1:8" ht="16.5" thickBot="1" x14ac:dyDescent="0.3">
      <c r="A14" s="20" t="s">
        <v>23</v>
      </c>
      <c r="B14" s="18">
        <v>15</v>
      </c>
      <c r="C14" s="22">
        <v>13</v>
      </c>
      <c r="D14" s="22">
        <v>10</v>
      </c>
      <c r="E14" s="13"/>
      <c r="F14" s="14">
        <f t="shared" si="0"/>
        <v>38</v>
      </c>
      <c r="G14" s="15">
        <f t="shared" si="1"/>
        <v>15</v>
      </c>
      <c r="H14" s="16">
        <f t="shared" si="2"/>
        <v>23</v>
      </c>
    </row>
    <row r="15" spans="1:8" ht="16.5" thickBot="1" x14ac:dyDescent="0.3">
      <c r="A15" s="20" t="s">
        <v>21</v>
      </c>
      <c r="B15" s="18">
        <v>13</v>
      </c>
      <c r="C15" s="22">
        <v>100</v>
      </c>
      <c r="D15" s="13">
        <v>12</v>
      </c>
      <c r="E15" s="13"/>
      <c r="F15" s="14">
        <f t="shared" si="0"/>
        <v>125</v>
      </c>
      <c r="G15" s="15">
        <f t="shared" si="1"/>
        <v>100</v>
      </c>
      <c r="H15" s="16">
        <f t="shared" si="2"/>
        <v>25</v>
      </c>
    </row>
    <row r="16" spans="1:8" ht="16.5" thickBot="1" x14ac:dyDescent="0.3">
      <c r="A16" s="20" t="s">
        <v>24</v>
      </c>
      <c r="B16" s="18">
        <v>16</v>
      </c>
      <c r="C16" s="22">
        <v>12</v>
      </c>
      <c r="D16" s="13">
        <v>14</v>
      </c>
      <c r="E16" s="13"/>
      <c r="F16" s="14">
        <f t="shared" si="0"/>
        <v>42</v>
      </c>
      <c r="G16" s="15">
        <f t="shared" si="1"/>
        <v>16</v>
      </c>
      <c r="H16" s="16">
        <f t="shared" si="2"/>
        <v>26</v>
      </c>
    </row>
    <row r="17" spans="1:8" ht="16.5" thickBot="1" x14ac:dyDescent="0.3">
      <c r="A17" s="20" t="s">
        <v>30</v>
      </c>
      <c r="B17" s="18">
        <v>24</v>
      </c>
      <c r="C17" s="22">
        <v>19</v>
      </c>
      <c r="D17" s="13">
        <v>13</v>
      </c>
      <c r="E17" s="13"/>
      <c r="F17" s="14">
        <f t="shared" si="0"/>
        <v>56</v>
      </c>
      <c r="G17" s="15">
        <f t="shared" si="1"/>
        <v>24</v>
      </c>
      <c r="H17" s="16">
        <f t="shared" si="2"/>
        <v>32</v>
      </c>
    </row>
    <row r="18" spans="1:8" ht="16.5" thickBot="1" x14ac:dyDescent="0.3">
      <c r="A18" s="20" t="s">
        <v>26</v>
      </c>
      <c r="B18" s="18">
        <v>19</v>
      </c>
      <c r="C18" s="22">
        <v>17</v>
      </c>
      <c r="D18" s="13">
        <v>16</v>
      </c>
      <c r="E18" s="13"/>
      <c r="F18" s="14">
        <f t="shared" si="0"/>
        <v>52</v>
      </c>
      <c r="G18" s="15">
        <f t="shared" si="1"/>
        <v>19</v>
      </c>
      <c r="H18" s="16">
        <f t="shared" si="2"/>
        <v>33</v>
      </c>
    </row>
    <row r="19" spans="1:8" ht="16.5" thickBot="1" x14ac:dyDescent="0.3">
      <c r="A19" s="20" t="s">
        <v>28</v>
      </c>
      <c r="B19" s="18">
        <v>21</v>
      </c>
      <c r="C19" s="22">
        <v>18</v>
      </c>
      <c r="D19" s="13">
        <v>15</v>
      </c>
      <c r="E19" s="13"/>
      <c r="F19" s="14">
        <f t="shared" si="0"/>
        <v>54</v>
      </c>
      <c r="G19" s="15">
        <f t="shared" si="1"/>
        <v>21</v>
      </c>
      <c r="H19" s="16">
        <f t="shared" si="2"/>
        <v>33</v>
      </c>
    </row>
    <row r="20" spans="1:8" ht="16.5" thickBot="1" x14ac:dyDescent="0.3">
      <c r="A20" s="20" t="s">
        <v>45</v>
      </c>
      <c r="B20" s="18">
        <v>22</v>
      </c>
      <c r="C20" s="22">
        <v>15</v>
      </c>
      <c r="D20" s="22">
        <v>100</v>
      </c>
      <c r="E20" s="13"/>
      <c r="F20" s="14">
        <f t="shared" si="0"/>
        <v>137</v>
      </c>
      <c r="G20" s="15">
        <f t="shared" si="1"/>
        <v>100</v>
      </c>
      <c r="H20" s="16">
        <f t="shared" si="2"/>
        <v>37</v>
      </c>
    </row>
    <row r="21" spans="1:8" ht="16.5" thickBot="1" x14ac:dyDescent="0.3">
      <c r="A21" s="20" t="s">
        <v>27</v>
      </c>
      <c r="B21" s="18">
        <v>20</v>
      </c>
      <c r="C21" s="22">
        <v>21</v>
      </c>
      <c r="D21" s="22">
        <v>100</v>
      </c>
      <c r="E21" s="13"/>
      <c r="F21" s="14">
        <f t="shared" si="0"/>
        <v>141</v>
      </c>
      <c r="G21" s="15">
        <f t="shared" si="1"/>
        <v>100</v>
      </c>
      <c r="H21" s="16">
        <f t="shared" si="2"/>
        <v>41</v>
      </c>
    </row>
    <row r="22" spans="1:8" ht="16.5" thickBot="1" x14ac:dyDescent="0.3">
      <c r="A22" s="20" t="s">
        <v>35</v>
      </c>
      <c r="B22" s="18">
        <v>29</v>
      </c>
      <c r="C22" s="22">
        <v>23</v>
      </c>
      <c r="D22" s="22">
        <v>19</v>
      </c>
      <c r="E22" s="13"/>
      <c r="F22" s="14">
        <f t="shared" si="0"/>
        <v>71</v>
      </c>
      <c r="G22" s="15">
        <f t="shared" si="1"/>
        <v>29</v>
      </c>
      <c r="H22" s="16">
        <f t="shared" si="2"/>
        <v>42</v>
      </c>
    </row>
    <row r="23" spans="1:8" ht="16.5" thickBot="1" x14ac:dyDescent="0.3">
      <c r="A23" s="20" t="s">
        <v>33</v>
      </c>
      <c r="B23" s="18">
        <v>27</v>
      </c>
      <c r="C23" s="22">
        <v>100</v>
      </c>
      <c r="D23" s="22">
        <v>17</v>
      </c>
      <c r="E23" s="13"/>
      <c r="F23" s="14">
        <f t="shared" si="0"/>
        <v>144</v>
      </c>
      <c r="G23" s="15">
        <f t="shared" si="1"/>
        <v>100</v>
      </c>
      <c r="H23" s="16">
        <f t="shared" si="2"/>
        <v>44</v>
      </c>
    </row>
    <row r="24" spans="1:8" ht="16.5" thickBot="1" x14ac:dyDescent="0.3">
      <c r="A24" s="20" t="s">
        <v>36</v>
      </c>
      <c r="B24" s="18">
        <v>30</v>
      </c>
      <c r="C24" s="22">
        <v>16</v>
      </c>
      <c r="D24" s="13">
        <v>100</v>
      </c>
      <c r="E24" s="13"/>
      <c r="F24" s="14">
        <f t="shared" si="0"/>
        <v>146</v>
      </c>
      <c r="G24" s="15">
        <f t="shared" si="1"/>
        <v>100</v>
      </c>
      <c r="H24" s="16">
        <f t="shared" si="2"/>
        <v>46</v>
      </c>
    </row>
    <row r="25" spans="1:8" ht="16.5" thickBot="1" x14ac:dyDescent="0.3">
      <c r="A25" s="20" t="s">
        <v>32</v>
      </c>
      <c r="B25" s="18">
        <v>26</v>
      </c>
      <c r="C25" s="22">
        <v>20</v>
      </c>
      <c r="D25" s="22">
        <v>100</v>
      </c>
      <c r="E25" s="13"/>
      <c r="F25" s="14">
        <f t="shared" si="0"/>
        <v>146</v>
      </c>
      <c r="G25" s="15">
        <f t="shared" si="1"/>
        <v>100</v>
      </c>
      <c r="H25" s="16">
        <f t="shared" si="2"/>
        <v>46</v>
      </c>
    </row>
    <row r="26" spans="1:8" ht="16.5" thickBot="1" x14ac:dyDescent="0.3">
      <c r="A26" s="20" t="s">
        <v>34</v>
      </c>
      <c r="B26" s="18">
        <v>28</v>
      </c>
      <c r="C26" s="22">
        <v>22</v>
      </c>
      <c r="D26" s="13">
        <v>100</v>
      </c>
      <c r="E26" s="13"/>
      <c r="F26" s="14">
        <f t="shared" si="0"/>
        <v>150</v>
      </c>
      <c r="G26" s="15">
        <f t="shared" si="1"/>
        <v>100</v>
      </c>
      <c r="H26" s="16">
        <f t="shared" si="2"/>
        <v>50</v>
      </c>
    </row>
    <row r="27" spans="1:8" ht="16.5" thickBot="1" x14ac:dyDescent="0.3">
      <c r="A27" s="20" t="s">
        <v>37</v>
      </c>
      <c r="B27" s="18">
        <v>31</v>
      </c>
      <c r="C27" s="22">
        <v>25</v>
      </c>
      <c r="D27" s="13">
        <v>100</v>
      </c>
      <c r="E27" s="13"/>
      <c r="F27" s="14">
        <f t="shared" si="0"/>
        <v>156</v>
      </c>
      <c r="G27" s="15">
        <f t="shared" si="1"/>
        <v>100</v>
      </c>
      <c r="H27" s="16">
        <f t="shared" si="2"/>
        <v>56</v>
      </c>
    </row>
    <row r="28" spans="1:8" ht="16.5" thickBot="1" x14ac:dyDescent="0.3">
      <c r="A28" s="20" t="s">
        <v>38</v>
      </c>
      <c r="B28" s="18">
        <v>32</v>
      </c>
      <c r="C28" s="22">
        <v>27</v>
      </c>
      <c r="D28" s="22">
        <v>100</v>
      </c>
      <c r="E28" s="13"/>
      <c r="F28" s="14">
        <f t="shared" si="0"/>
        <v>159</v>
      </c>
      <c r="G28" s="15">
        <f t="shared" si="1"/>
        <v>100</v>
      </c>
      <c r="H28" s="16">
        <f t="shared" si="2"/>
        <v>59</v>
      </c>
    </row>
    <row r="29" spans="1:8" ht="16.5" thickBot="1" x14ac:dyDescent="0.3">
      <c r="A29" s="21" t="s">
        <v>48</v>
      </c>
      <c r="B29" s="13">
        <v>100</v>
      </c>
      <c r="C29" s="22">
        <v>100</v>
      </c>
      <c r="D29" s="22">
        <v>2</v>
      </c>
      <c r="E29" s="13"/>
      <c r="F29" s="14">
        <f t="shared" si="0"/>
        <v>202</v>
      </c>
      <c r="G29" s="15">
        <f t="shared" si="1"/>
        <v>100</v>
      </c>
      <c r="H29" s="16">
        <f t="shared" si="2"/>
        <v>102</v>
      </c>
    </row>
    <row r="30" spans="1:8" ht="16.5" thickBot="1" x14ac:dyDescent="0.3">
      <c r="A30" s="20" t="s">
        <v>11</v>
      </c>
      <c r="B30" s="18">
        <v>3</v>
      </c>
      <c r="C30" s="22">
        <v>100</v>
      </c>
      <c r="D30" s="22">
        <v>100</v>
      </c>
      <c r="E30" s="13"/>
      <c r="F30" s="14">
        <f t="shared" si="0"/>
        <v>203</v>
      </c>
      <c r="G30" s="15">
        <f t="shared" si="1"/>
        <v>100</v>
      </c>
      <c r="H30" s="16">
        <f t="shared" si="2"/>
        <v>103</v>
      </c>
    </row>
    <row r="31" spans="1:8" ht="16.5" thickBot="1" x14ac:dyDescent="0.3">
      <c r="A31" s="20" t="s">
        <v>17</v>
      </c>
      <c r="B31" s="18">
        <v>9</v>
      </c>
      <c r="C31" s="22">
        <v>100</v>
      </c>
      <c r="D31" s="22">
        <v>100</v>
      </c>
      <c r="E31" s="13"/>
      <c r="F31" s="14">
        <f t="shared" si="0"/>
        <v>209</v>
      </c>
      <c r="G31" s="15">
        <f t="shared" si="1"/>
        <v>100</v>
      </c>
      <c r="H31" s="16">
        <f t="shared" si="2"/>
        <v>109</v>
      </c>
    </row>
    <row r="32" spans="1:8" ht="16.5" thickBot="1" x14ac:dyDescent="0.3">
      <c r="A32" s="20" t="s">
        <v>18</v>
      </c>
      <c r="B32" s="18">
        <v>10</v>
      </c>
      <c r="C32" s="22">
        <v>100</v>
      </c>
      <c r="D32" s="13">
        <v>100</v>
      </c>
      <c r="E32" s="13"/>
      <c r="F32" s="14">
        <f t="shared" si="0"/>
        <v>210</v>
      </c>
      <c r="G32" s="15">
        <f t="shared" si="1"/>
        <v>100</v>
      </c>
      <c r="H32" s="16">
        <f t="shared" si="2"/>
        <v>110</v>
      </c>
    </row>
    <row r="33" spans="1:8" ht="16.5" thickBot="1" x14ac:dyDescent="0.3">
      <c r="A33" s="21" t="s">
        <v>41</v>
      </c>
      <c r="B33" s="13">
        <v>100</v>
      </c>
      <c r="C33" s="22">
        <v>14</v>
      </c>
      <c r="D33" s="22">
        <v>100</v>
      </c>
      <c r="E33" s="13"/>
      <c r="F33" s="14">
        <f t="shared" si="0"/>
        <v>214</v>
      </c>
      <c r="G33" s="15">
        <f t="shared" si="1"/>
        <v>100</v>
      </c>
      <c r="H33" s="16">
        <f t="shared" si="2"/>
        <v>114</v>
      </c>
    </row>
    <row r="34" spans="1:8" ht="16.5" thickBot="1" x14ac:dyDescent="0.3">
      <c r="A34" s="20" t="s">
        <v>46</v>
      </c>
      <c r="B34" s="18">
        <v>17</v>
      </c>
      <c r="C34" s="22">
        <v>100</v>
      </c>
      <c r="D34" s="22">
        <v>100</v>
      </c>
      <c r="E34" s="13"/>
      <c r="F34" s="14">
        <f t="shared" si="0"/>
        <v>217</v>
      </c>
      <c r="G34" s="15">
        <f t="shared" si="1"/>
        <v>100</v>
      </c>
      <c r="H34" s="16">
        <f t="shared" si="2"/>
        <v>117</v>
      </c>
    </row>
    <row r="35" spans="1:8" ht="16.5" thickBot="1" x14ac:dyDescent="0.3">
      <c r="A35" s="20" t="s">
        <v>25</v>
      </c>
      <c r="B35" s="18">
        <v>18</v>
      </c>
      <c r="C35" s="22">
        <v>100</v>
      </c>
      <c r="D35" s="22">
        <v>100</v>
      </c>
      <c r="E35" s="13"/>
      <c r="F35" s="14">
        <f t="shared" si="0"/>
        <v>218</v>
      </c>
      <c r="G35" s="15">
        <f t="shared" si="1"/>
        <v>100</v>
      </c>
      <c r="H35" s="16">
        <f t="shared" si="2"/>
        <v>118</v>
      </c>
    </row>
    <row r="36" spans="1:8" ht="16.5" thickBot="1" x14ac:dyDescent="0.3">
      <c r="A36" s="21" t="s">
        <v>50</v>
      </c>
      <c r="B36" s="13">
        <v>100</v>
      </c>
      <c r="C36" s="22">
        <v>100</v>
      </c>
      <c r="D36" s="22">
        <v>18</v>
      </c>
      <c r="E36" s="13"/>
      <c r="F36" s="14">
        <f t="shared" si="0"/>
        <v>218</v>
      </c>
      <c r="G36" s="15">
        <f t="shared" si="1"/>
        <v>100</v>
      </c>
      <c r="H36" s="16">
        <f t="shared" si="2"/>
        <v>118</v>
      </c>
    </row>
    <row r="37" spans="1:8" ht="15.75" x14ac:dyDescent="0.25">
      <c r="A37" s="17" t="s">
        <v>29</v>
      </c>
      <c r="B37" s="24">
        <v>23</v>
      </c>
      <c r="C37" s="13">
        <v>100</v>
      </c>
      <c r="D37" s="13">
        <v>100</v>
      </c>
      <c r="E37" s="13"/>
      <c r="F37" s="14">
        <f t="shared" si="0"/>
        <v>223</v>
      </c>
      <c r="G37" s="15">
        <f t="shared" si="1"/>
        <v>100</v>
      </c>
      <c r="H37" s="16">
        <f t="shared" si="2"/>
        <v>123</v>
      </c>
    </row>
    <row r="38" spans="1:8" ht="15.75" x14ac:dyDescent="0.25">
      <c r="A38" s="29" t="s">
        <v>44</v>
      </c>
      <c r="B38" s="13">
        <v>100</v>
      </c>
      <c r="C38" s="13">
        <v>24</v>
      </c>
      <c r="D38" s="22">
        <v>100</v>
      </c>
      <c r="E38" s="13"/>
      <c r="F38" s="14">
        <f t="shared" si="0"/>
        <v>224</v>
      </c>
      <c r="G38" s="15">
        <f t="shared" si="1"/>
        <v>100</v>
      </c>
      <c r="H38" s="16">
        <f t="shared" si="2"/>
        <v>124</v>
      </c>
    </row>
    <row r="39" spans="1:8" ht="15.75" x14ac:dyDescent="0.25">
      <c r="A39" s="17" t="s">
        <v>31</v>
      </c>
      <c r="B39" s="18">
        <v>25</v>
      </c>
      <c r="C39" s="13">
        <v>100</v>
      </c>
      <c r="D39" s="22">
        <v>100</v>
      </c>
      <c r="E39" s="13"/>
      <c r="F39" s="14">
        <f t="shared" si="0"/>
        <v>225</v>
      </c>
      <c r="G39" s="15">
        <f t="shared" si="1"/>
        <v>100</v>
      </c>
      <c r="H39" s="16">
        <f t="shared" si="2"/>
        <v>125</v>
      </c>
    </row>
    <row r="40" spans="1:8" ht="15.75" x14ac:dyDescent="0.25">
      <c r="A40" s="29" t="s">
        <v>43</v>
      </c>
      <c r="B40" s="13">
        <v>100</v>
      </c>
      <c r="C40" s="13">
        <v>26</v>
      </c>
      <c r="D40" s="22">
        <v>100</v>
      </c>
      <c r="E40" s="13"/>
      <c r="F40" s="14">
        <f t="shared" si="0"/>
        <v>226</v>
      </c>
      <c r="G40" s="15">
        <f t="shared" si="1"/>
        <v>100</v>
      </c>
      <c r="H40" s="16">
        <f t="shared" si="2"/>
        <v>126</v>
      </c>
    </row>
    <row r="41" spans="1:8" ht="15.75" x14ac:dyDescent="0.25">
      <c r="A41" s="17" t="s">
        <v>39</v>
      </c>
      <c r="B41" s="18">
        <v>33</v>
      </c>
      <c r="C41" s="13">
        <v>100</v>
      </c>
      <c r="D41" s="13">
        <v>100</v>
      </c>
      <c r="E41" s="13"/>
      <c r="F41" s="14">
        <f t="shared" si="0"/>
        <v>233</v>
      </c>
      <c r="G41" s="15">
        <f t="shared" si="1"/>
        <v>100</v>
      </c>
      <c r="H41" s="16">
        <f t="shared" si="2"/>
        <v>133</v>
      </c>
    </row>
    <row r="42" spans="1:8" ht="15.75" x14ac:dyDescent="0.25">
      <c r="A42" s="17" t="s">
        <v>40</v>
      </c>
      <c r="B42" s="18">
        <v>34</v>
      </c>
      <c r="C42" s="13">
        <v>100</v>
      </c>
      <c r="D42" s="13">
        <v>100</v>
      </c>
      <c r="E42" s="13"/>
      <c r="F42" s="14">
        <f t="shared" si="0"/>
        <v>234</v>
      </c>
      <c r="G42" s="15">
        <f t="shared" si="1"/>
        <v>100</v>
      </c>
      <c r="H42" s="16">
        <f t="shared" si="2"/>
        <v>134</v>
      </c>
    </row>
    <row r="43" spans="1:8" x14ac:dyDescent="0.25">
      <c r="A43" s="8"/>
      <c r="B43" s="2"/>
      <c r="C43" s="2"/>
      <c r="D43" s="2"/>
      <c r="E43" s="2"/>
      <c r="F43" s="3">
        <f t="shared" ref="F43:F51" si="3">SUM(B43:E43)</f>
        <v>0</v>
      </c>
      <c r="G43" s="4">
        <f t="shared" ref="G43:G51" si="4">MAX(B43:E43)</f>
        <v>0</v>
      </c>
      <c r="H43" s="5">
        <f t="shared" ref="H43:H51" si="5">SUM(F43-G43)</f>
        <v>0</v>
      </c>
    </row>
    <row r="44" spans="1:8" x14ac:dyDescent="0.25">
      <c r="A44" s="8"/>
      <c r="B44" s="2"/>
      <c r="C44" s="2"/>
      <c r="D44" s="2"/>
      <c r="E44" s="2"/>
      <c r="F44" s="3">
        <f t="shared" si="3"/>
        <v>0</v>
      </c>
      <c r="G44" s="4">
        <f t="shared" si="4"/>
        <v>0</v>
      </c>
      <c r="H44" s="5">
        <f t="shared" si="5"/>
        <v>0</v>
      </c>
    </row>
    <row r="45" spans="1:8" x14ac:dyDescent="0.25">
      <c r="A45" s="8"/>
      <c r="B45" s="2"/>
      <c r="C45" s="2"/>
      <c r="D45" s="2"/>
      <c r="E45" s="2"/>
      <c r="F45" s="3">
        <f t="shared" si="3"/>
        <v>0</v>
      </c>
      <c r="G45" s="4">
        <f t="shared" si="4"/>
        <v>0</v>
      </c>
      <c r="H45" s="5">
        <f t="shared" si="5"/>
        <v>0</v>
      </c>
    </row>
    <row r="46" spans="1:8" x14ac:dyDescent="0.25">
      <c r="A46" s="8"/>
      <c r="B46" s="2"/>
      <c r="C46" s="2"/>
      <c r="D46" s="2"/>
      <c r="E46" s="2"/>
      <c r="F46" s="3">
        <f t="shared" si="3"/>
        <v>0</v>
      </c>
      <c r="G46" s="4">
        <f t="shared" si="4"/>
        <v>0</v>
      </c>
      <c r="H46" s="5">
        <f t="shared" si="5"/>
        <v>0</v>
      </c>
    </row>
    <row r="47" spans="1:8" x14ac:dyDescent="0.25">
      <c r="A47" s="8"/>
      <c r="B47" s="2"/>
      <c r="C47" s="2"/>
      <c r="D47" s="2"/>
      <c r="E47" s="2"/>
      <c r="F47" s="3">
        <f t="shared" si="3"/>
        <v>0</v>
      </c>
      <c r="G47" s="4">
        <f t="shared" si="4"/>
        <v>0</v>
      </c>
      <c r="H47" s="5">
        <f t="shared" si="5"/>
        <v>0</v>
      </c>
    </row>
    <row r="48" spans="1:8" x14ac:dyDescent="0.25">
      <c r="A48" s="8"/>
      <c r="B48" s="2"/>
      <c r="C48" s="2"/>
      <c r="D48" s="2"/>
      <c r="E48" s="2"/>
      <c r="F48" s="3">
        <f t="shared" si="3"/>
        <v>0</v>
      </c>
      <c r="G48" s="4">
        <f t="shared" si="4"/>
        <v>0</v>
      </c>
      <c r="H48" s="5">
        <f t="shared" si="5"/>
        <v>0</v>
      </c>
    </row>
    <row r="49" spans="1:8" x14ac:dyDescent="0.25">
      <c r="A49" s="8"/>
      <c r="B49" s="2"/>
      <c r="C49" s="2"/>
      <c r="D49" s="2"/>
      <c r="E49" s="2"/>
      <c r="F49" s="3">
        <f t="shared" si="3"/>
        <v>0</v>
      </c>
      <c r="G49" s="4">
        <f t="shared" si="4"/>
        <v>0</v>
      </c>
      <c r="H49" s="5">
        <f t="shared" si="5"/>
        <v>0</v>
      </c>
    </row>
    <row r="50" spans="1:8" x14ac:dyDescent="0.25">
      <c r="A50" s="8"/>
      <c r="B50" s="2"/>
      <c r="C50" s="2"/>
      <c r="D50" s="2"/>
      <c r="E50" s="2"/>
      <c r="F50" s="3">
        <f t="shared" si="3"/>
        <v>0</v>
      </c>
      <c r="G50" s="4">
        <f t="shared" si="4"/>
        <v>0</v>
      </c>
      <c r="H50" s="5">
        <f t="shared" si="5"/>
        <v>0</v>
      </c>
    </row>
    <row r="51" spans="1:8" x14ac:dyDescent="0.25">
      <c r="A51" s="8"/>
      <c r="B51" s="2"/>
      <c r="C51" s="2"/>
      <c r="D51" s="2"/>
      <c r="E51" s="2"/>
      <c r="F51" s="3">
        <f t="shared" si="3"/>
        <v>0</v>
      </c>
      <c r="G51" s="4">
        <f t="shared" si="4"/>
        <v>0</v>
      </c>
      <c r="H51" s="5">
        <f t="shared" si="5"/>
        <v>0</v>
      </c>
    </row>
  </sheetData>
  <sortState ref="A3:H42">
    <sortCondition ref="H3:H4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H'CAP LEAGUE</vt:lpstr>
      <vt:lpstr>TIME LEAGUE</vt:lpstr>
      <vt:lpstr>Sheet3</vt:lpstr>
    </vt:vector>
  </TitlesOfParts>
  <Company>De La Rue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dom_goringem</dc:creator>
  <cp:lastModifiedBy>Lucy Griffiths</cp:lastModifiedBy>
  <dcterms:created xsi:type="dcterms:W3CDTF">2013-04-21T00:38:43Z</dcterms:created>
  <dcterms:modified xsi:type="dcterms:W3CDTF">2013-07-26T08:38:30Z</dcterms:modified>
</cp:coreProperties>
</file>